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11496"/>
  </bookViews>
  <sheets>
    <sheet name="Foglio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F13" l="1"/>
  <c r="F30" s="1"/>
</calcChain>
</file>

<file path=xl/sharedStrings.xml><?xml version="1.0" encoding="utf-8"?>
<sst xmlns="http://schemas.openxmlformats.org/spreadsheetml/2006/main" count="83" uniqueCount="73">
  <si>
    <t>SERVIZI DIVERSI (prenot. 28/2018)</t>
  </si>
  <si>
    <t>CIG</t>
  </si>
  <si>
    <t>ditta</t>
  </si>
  <si>
    <t>fattura n°</t>
  </si>
  <si>
    <t>data</t>
  </si>
  <si>
    <t>Importo</t>
  </si>
  <si>
    <t>SPESE PER UTILIZZO MEZZI PER ELEZIONI DEL 4/3/2018</t>
  </si>
  <si>
    <t>ZA822D6E81</t>
  </si>
  <si>
    <t>COMUNE DI COMO cod. fornit. 14247</t>
  </si>
  <si>
    <t>ALLESTIMENTO IMPIANTI D'ILLUMINAZIONE CABINE ELETTORALI PER ELEZIONI DEL 4/3/2018</t>
  </si>
  <si>
    <t>Z5B222F1D1</t>
  </si>
  <si>
    <t>ELETTRODIELLE            cod. fornit. 25870</t>
  </si>
  <si>
    <t>SERVIZIO DISINFEZIONE REFETTORI A SEGUITO OPERAZIONI ELETTORALI</t>
  </si>
  <si>
    <t>Z9821C7B8A</t>
  </si>
  <si>
    <t>COOP. IL SEME cod. fornit 5025</t>
  </si>
  <si>
    <t>2018 91</t>
  </si>
  <si>
    <t>ALLESTIMENTO SEGGI IN OCCASIONE CONSULTAZIONI ELETTORALI DEL 4/3/2018</t>
  </si>
  <si>
    <t>Z6F2230EBD</t>
  </si>
  <si>
    <t>COOP. IL SEME  cod. fornit 5025</t>
  </si>
  <si>
    <t>2018 93</t>
  </si>
  <si>
    <t xml:space="preserve">SERVIZIO DI TRASPORTO ATTREZZATURE ALLESTIMENTO SEGGI ELEZIONI </t>
  </si>
  <si>
    <t>ZF72256243</t>
  </si>
  <si>
    <t>2018 101</t>
  </si>
  <si>
    <t xml:space="preserve"> PULIZIA PLESSO ORDINARIAMENTE INUTILIZZATO PER ELEZIONI 4/3/2018</t>
  </si>
  <si>
    <t>ZC622B3322</t>
  </si>
  <si>
    <t>NUOVA C.L.S            cod. fornit 21304</t>
  </si>
  <si>
    <t>VSFP0000092</t>
  </si>
  <si>
    <t>LAVAGGIO COPERTE E SACCHI E PELO IN OCCASIONE DELLE CONSULTAZIONI ELETTORALI  DEL 04/03/2018</t>
  </si>
  <si>
    <t>Z2921EF566</t>
  </si>
  <si>
    <t>POSCA CRISTINA  cod. fornit 9087</t>
  </si>
  <si>
    <t>1/A</t>
  </si>
  <si>
    <t>ACQUISTI VARI  (prenot. 29/2018)</t>
  </si>
  <si>
    <t>ACQUISTO ADESIVI DI CARTA PER ELEZIONI DEL 4/3/2018</t>
  </si>
  <si>
    <t>Z1421EE8E0</t>
  </si>
  <si>
    <t>CARTOLERIA CENTRALE                      cod. fornit 9753</t>
  </si>
  <si>
    <t>FATTPA6_18</t>
  </si>
  <si>
    <t>ACQUISTO SACCHI E FASCETTE PER ELEZIONI DEL 4/3/2018</t>
  </si>
  <si>
    <t>ZD221EFAC0</t>
  </si>
  <si>
    <t>CASA DELLA GOMMA cod. fornit 10715</t>
  </si>
  <si>
    <t>ACQUISTO SCARPE ANTINFORTUNISTICHE PER ELEZIONI DEL 4/3/2018</t>
  </si>
  <si>
    <t>Z802263C35</t>
  </si>
  <si>
    <t>ACQUISTI VARI PER ELEZIONI DEL 4/3/2018</t>
  </si>
  <si>
    <t>Z2022959ED</t>
  </si>
  <si>
    <t>COLORIFICIO FERRAMENTA SALA cod. fornit 13274</t>
  </si>
  <si>
    <t>PA10/2018</t>
  </si>
  <si>
    <t>ACQUISTO FERMAGLI FERMA LISTE PER ELEZIONI  DEL 4/3/2018</t>
  </si>
  <si>
    <t>ZBF22401E3</t>
  </si>
  <si>
    <t>GASPARI                 cod. fornit 28294</t>
  </si>
  <si>
    <t>ACQUISTO ETICHETTE PER ELEZIONI DEL 4/3/2018</t>
  </si>
  <si>
    <t>Z5021EAD8D</t>
  </si>
  <si>
    <t>GASPARI                   cod. fornit 28294</t>
  </si>
  <si>
    <t>FORNITURA TONER PER ELEZIONI  DEL 4/3/2018</t>
  </si>
  <si>
    <t>Z2B21E38B5</t>
  </si>
  <si>
    <t>INTERGLOBAL cod. fornit 7135</t>
  </si>
  <si>
    <t>2/PA/2018</t>
  </si>
  <si>
    <t>ACQUISTO TONER E TAMBURO KYOCERA PER ELEZIONI DEL 4/3/2018</t>
  </si>
  <si>
    <t>Z9B220DD06</t>
  </si>
  <si>
    <t>ROT-O-DUPLEX cod. fornit 27274</t>
  </si>
  <si>
    <t>FORNITURA MATERIALE DI PULIZIA PER ELEZIONI  DEL 04/03/2018</t>
  </si>
  <si>
    <t>Z5321EAA70</t>
  </si>
  <si>
    <t>SERVICE PAPER          cod. fornit 4341</t>
  </si>
  <si>
    <t>9/E</t>
  </si>
  <si>
    <t>ACQUISTO MATERIALE DIVERSO PER ELEZIONI DEL 4/3/2018</t>
  </si>
  <si>
    <t>Z3022948AB</t>
  </si>
  <si>
    <t>14/E</t>
  </si>
  <si>
    <t>ACQUISTO LENZUOLA E CUSCINI MONOUSO  PER ELEZIONI DEL 4/3/2018</t>
  </si>
  <si>
    <t>Z1321C7711</t>
  </si>
  <si>
    <t>EMMETRONCONI cod. fornit 61752</t>
  </si>
  <si>
    <t>0005/2018</t>
  </si>
  <si>
    <t>ACQUISTO LENZUOLA E CUSCINI MONOUSO PER ELEZIONI DEL 4/3/2018</t>
  </si>
  <si>
    <t>0009/2018</t>
  </si>
  <si>
    <t xml:space="preserve">per complessivi € </t>
  </si>
  <si>
    <t>ALLEGATO ALLA DETERMINAZIONE ID  222614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</si>
</sst>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6" xfId="1" applyFont="1" applyFill="1" applyBorder="1" applyAlignment="1">
      <alignment vertical="center" wrapText="1"/>
    </xf>
    <xf numFmtId="0" fontId="7" fillId="0" borderId="7" xfId="2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7" fillId="2" borderId="10" xfId="2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vertical="center"/>
    </xf>
    <xf numFmtId="2" fontId="8" fillId="2" borderId="11" xfId="0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2" fontId="9" fillId="2" borderId="11" xfId="0" applyNumberFormat="1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2" fontId="11" fillId="2" borderId="15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7" fillId="2" borderId="7" xfId="2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2" fontId="14" fillId="0" borderId="23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right"/>
    </xf>
  </cellXfs>
  <cellStyles count="3">
    <cellStyle name="Collegamento ipertestuale" xfId="2" builtinId="8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nticorruzione.it/AVCP-SmartCig/preparaDettaglioComunicazioneOS.action?codDettaglioCarnet=35579997" TargetMode="External"/><Relationship Id="rId13" Type="http://schemas.openxmlformats.org/officeDocument/2006/relationships/hyperlink" Target="https://smartcig.anticorruzione.it/AVCP-SmartCig/preparaDettaglioComunicazioneOS.action?codDettaglioCarnet=35419791" TargetMode="External"/><Relationship Id="rId18" Type="http://schemas.openxmlformats.org/officeDocument/2006/relationships/hyperlink" Target="https://smartcig.anticorruzione.it/AVCP-SmartCig/preparaDettaglioComunicazioneOS.action?codDettaglioCarnet=35419791" TargetMode="External"/><Relationship Id="rId3" Type="http://schemas.openxmlformats.org/officeDocument/2006/relationships/hyperlink" Target="https://smartcig.anticorruzione.it/AVCP-SmartCig/preparaDettaglioComunicazioneOS.action?codDettaglioCarnet=35914080" TargetMode="External"/><Relationship Id="rId7" Type="http://schemas.openxmlformats.org/officeDocument/2006/relationships/hyperlink" Target="https://smartcig.anticorruzione.it/AVCP-SmartCig/preparaDettaglioComunicazioneOS.action?codDettaglioCarnet=35583203" TargetMode="External"/><Relationship Id="rId12" Type="http://schemas.openxmlformats.org/officeDocument/2006/relationships/hyperlink" Target="https://smartcig.anticorruzione.it/AVCP-SmartCig/preparaDettaglioComunicazioneOS.action?codDettaglioCarnet=35420936" TargetMode="External"/><Relationship Id="rId17" Type="http://schemas.openxmlformats.org/officeDocument/2006/relationships/hyperlink" Target="https://smartcig.anticorruzione.it/AVCP-SmartCig/preparaDettaglioComunicazioneOS.action?codDettaglioCarnet=36385439" TargetMode="External"/><Relationship Id="rId2" Type="http://schemas.openxmlformats.org/officeDocument/2006/relationships/hyperlink" Target="https://smartcig.anticorruzione.it/AVCP-SmartCig/preparaDettaglioComunicazioneOS.action?codDettaglioCarnet=36004288" TargetMode="External"/><Relationship Id="rId16" Type="http://schemas.openxmlformats.org/officeDocument/2006/relationships/hyperlink" Target="https://smartcig.anticorruzione.it/AVCP-SmartCig/preparaDettaglioComunicazioneOS.action?codDettaglioCarnet=35708035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36060082" TargetMode="External"/><Relationship Id="rId6" Type="http://schemas.openxmlformats.org/officeDocument/2006/relationships/hyperlink" Target="https://smartcig.anticorruzione.it/AVCP-SmartCig/preparaDettaglioComunicazioneOS.action?codDettaglioCarnet=35584573" TargetMode="External"/><Relationship Id="rId11" Type="http://schemas.openxmlformats.org/officeDocument/2006/relationships/hyperlink" Target="https://smartcig.anticorruzione.it/AVCP-SmartCig/preparaDettaglioComunicazioneOS.action?codDettaglioCarnet=35534899" TargetMode="External"/><Relationship Id="rId5" Type="http://schemas.openxmlformats.org/officeDocument/2006/relationships/hyperlink" Target="https://smartcig.anticorruzione.it/AVCP-SmartCig/preparaDettaglioComunicazioneOS.action?codDettaglioCarnet=35844430" TargetMode="External"/><Relationship Id="rId15" Type="http://schemas.openxmlformats.org/officeDocument/2006/relationships/hyperlink" Target="https://smartcig.anticorruzione.it/AVCP-SmartCig/preparaDettaglioComunicazioneOS.action?codDettaglioCarnet=36259880" TargetMode="External"/><Relationship Id="rId10" Type="http://schemas.openxmlformats.org/officeDocument/2006/relationships/hyperlink" Target="https://smartcig.anticorruzione.it/AVCP-SmartCig/preparaDettaglioComunicazioneOS.action?codDettaglioCarnet=35564013" TargetMode="External"/><Relationship Id="rId19" Type="http://schemas.openxmlformats.org/officeDocument/2006/relationships/hyperlink" Target="https://smartcig.anticorruzione.it/AVCP-SmartCig/preparaDettaglioComunicazioneOS.action?codDettaglioCarnet=36531710" TargetMode="External"/><Relationship Id="rId4" Type="http://schemas.openxmlformats.org/officeDocument/2006/relationships/hyperlink" Target="https://smartcig.anticorruzione.it/AVCP-SmartCig/preparaDettaglioComunicazioneOS.action?codDettaglioCarnet=35851834" TargetMode="External"/><Relationship Id="rId9" Type="http://schemas.openxmlformats.org/officeDocument/2006/relationships/hyperlink" Target="https://smartcig.anticorruzione.it/AVCP-SmartCig/preparaDettaglioComunicazioneOS.action?codDettaglioCarnet=35564810" TargetMode="External"/><Relationship Id="rId14" Type="http://schemas.openxmlformats.org/officeDocument/2006/relationships/hyperlink" Target="https://smartcig.anticorruzione.it/AVCP-SmartCig/preparaDettaglioComunicazioneOS.action?codDettaglioCarnet=36264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0"/>
  <sheetViews>
    <sheetView tabSelected="1" topLeftCell="A18" workbookViewId="0">
      <selection activeCell="F30" sqref="F30"/>
    </sheetView>
  </sheetViews>
  <sheetFormatPr defaultRowHeight="14.4"/>
  <cols>
    <col min="1" max="1" width="28.44140625" customWidth="1"/>
    <col min="2" max="2" width="11.88671875" customWidth="1"/>
    <col min="3" max="3" width="13.88671875" customWidth="1"/>
    <col min="4" max="4" width="11.5546875" customWidth="1"/>
    <col min="6" max="6" width="9.5546875" bestFit="1" customWidth="1"/>
  </cols>
  <sheetData>
    <row r="3" spans="1:6" ht="15" thickBot="1"/>
    <row r="4" spans="1:6" ht="28.5" customHeight="1" thickBot="1">
      <c r="A4" s="59" t="s">
        <v>72</v>
      </c>
      <c r="B4" s="60"/>
      <c r="C4" s="60"/>
      <c r="D4" s="60"/>
      <c r="E4" s="60"/>
      <c r="F4" s="61"/>
    </row>
    <row r="5" spans="1:6" ht="24" customHeight="1" thickBot="1">
      <c r="A5" s="1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</row>
    <row r="6" spans="1:6" ht="24">
      <c r="A6" s="5" t="s">
        <v>6</v>
      </c>
      <c r="B6" s="6" t="s">
        <v>7</v>
      </c>
      <c r="C6" s="7" t="s">
        <v>8</v>
      </c>
      <c r="D6" s="8"/>
      <c r="E6" s="9"/>
      <c r="F6" s="10">
        <v>1772.4</v>
      </c>
    </row>
    <row r="7" spans="1:6" ht="36">
      <c r="A7" s="11" t="s">
        <v>9</v>
      </c>
      <c r="B7" s="12" t="s">
        <v>10</v>
      </c>
      <c r="C7" s="13" t="s">
        <v>11</v>
      </c>
      <c r="D7" s="14">
        <v>2</v>
      </c>
      <c r="E7" s="15">
        <v>39533</v>
      </c>
      <c r="F7" s="16">
        <v>2017.88</v>
      </c>
    </row>
    <row r="8" spans="1:6" ht="24">
      <c r="A8" s="11" t="s">
        <v>12</v>
      </c>
      <c r="B8" s="12" t="s">
        <v>13</v>
      </c>
      <c r="C8" s="17" t="s">
        <v>14</v>
      </c>
      <c r="D8" s="18" t="s">
        <v>15</v>
      </c>
      <c r="E8" s="15">
        <v>43190</v>
      </c>
      <c r="F8" s="16">
        <v>347.7</v>
      </c>
    </row>
    <row r="9" spans="1:6" ht="36">
      <c r="A9" s="11" t="s">
        <v>16</v>
      </c>
      <c r="B9" s="19" t="s">
        <v>17</v>
      </c>
      <c r="C9" s="17" t="s">
        <v>18</v>
      </c>
      <c r="D9" s="18" t="s">
        <v>19</v>
      </c>
      <c r="E9" s="15">
        <v>43190</v>
      </c>
      <c r="F9" s="16">
        <v>6771</v>
      </c>
    </row>
    <row r="10" spans="1:6" ht="24">
      <c r="A10" s="20" t="s">
        <v>20</v>
      </c>
      <c r="B10" s="19" t="s">
        <v>21</v>
      </c>
      <c r="C10" s="17" t="s">
        <v>18</v>
      </c>
      <c r="D10" s="21" t="s">
        <v>22</v>
      </c>
      <c r="E10" s="15">
        <v>43190</v>
      </c>
      <c r="F10" s="22">
        <v>4462.7700000000004</v>
      </c>
    </row>
    <row r="11" spans="1:6" ht="24">
      <c r="A11" s="23" t="s">
        <v>23</v>
      </c>
      <c r="B11" s="19" t="s">
        <v>24</v>
      </c>
      <c r="C11" s="17" t="s">
        <v>25</v>
      </c>
      <c r="D11" s="14" t="s">
        <v>26</v>
      </c>
      <c r="E11" s="15">
        <v>43190</v>
      </c>
      <c r="F11" s="16">
        <v>244</v>
      </c>
    </row>
    <row r="12" spans="1:6" ht="36">
      <c r="A12" s="20" t="s">
        <v>27</v>
      </c>
      <c r="B12" s="19" t="s">
        <v>28</v>
      </c>
      <c r="C12" s="17" t="s">
        <v>29</v>
      </c>
      <c r="D12" s="18" t="s">
        <v>30</v>
      </c>
      <c r="E12" s="15">
        <v>43201</v>
      </c>
      <c r="F12" s="16">
        <v>464.21</v>
      </c>
    </row>
    <row r="13" spans="1:6" ht="15" thickBot="1">
      <c r="A13" s="24"/>
      <c r="B13" s="25"/>
      <c r="C13" s="26"/>
      <c r="D13" s="27"/>
      <c r="E13" s="28"/>
      <c r="F13" s="29">
        <f>SUM(F6:F12)</f>
        <v>16079.96</v>
      </c>
    </row>
    <row r="14" spans="1:6" ht="15" thickBot="1">
      <c r="A14" s="30"/>
      <c r="B14" s="31"/>
      <c r="C14" s="32"/>
      <c r="D14" s="33"/>
      <c r="E14" s="33"/>
      <c r="F14" s="33"/>
    </row>
    <row r="15" spans="1:6" ht="26.25" customHeight="1" thickBot="1">
      <c r="A15" s="34" t="s">
        <v>31</v>
      </c>
      <c r="B15" s="2" t="s">
        <v>1</v>
      </c>
      <c r="C15" s="35" t="s">
        <v>2</v>
      </c>
      <c r="D15" s="2" t="s">
        <v>3</v>
      </c>
      <c r="E15" s="3" t="s">
        <v>4</v>
      </c>
      <c r="F15" s="4" t="s">
        <v>5</v>
      </c>
    </row>
    <row r="16" spans="1:6" ht="36">
      <c r="A16" s="11" t="s">
        <v>32</v>
      </c>
      <c r="B16" s="12" t="s">
        <v>33</v>
      </c>
      <c r="C16" s="36" t="s">
        <v>34</v>
      </c>
      <c r="D16" s="37" t="s">
        <v>35</v>
      </c>
      <c r="E16" s="38">
        <v>43137</v>
      </c>
      <c r="F16" s="52">
        <v>362.61</v>
      </c>
    </row>
    <row r="17" spans="1:6" ht="36">
      <c r="A17" s="11" t="s">
        <v>36</v>
      </c>
      <c r="B17" s="12" t="s">
        <v>37</v>
      </c>
      <c r="C17" s="36" t="s">
        <v>38</v>
      </c>
      <c r="D17" s="37">
        <v>48</v>
      </c>
      <c r="E17" s="38">
        <v>43131</v>
      </c>
      <c r="F17" s="52">
        <v>419.91</v>
      </c>
    </row>
    <row r="18" spans="1:6" ht="36">
      <c r="A18" s="11" t="s">
        <v>39</v>
      </c>
      <c r="B18" s="12" t="s">
        <v>40</v>
      </c>
      <c r="C18" s="36" t="s">
        <v>38</v>
      </c>
      <c r="D18" s="37">
        <v>138</v>
      </c>
      <c r="E18" s="38">
        <v>43166</v>
      </c>
      <c r="F18" s="52">
        <v>581.94000000000005</v>
      </c>
    </row>
    <row r="19" spans="1:6" ht="48">
      <c r="A19" s="11" t="s">
        <v>41</v>
      </c>
      <c r="B19" s="12" t="s">
        <v>42</v>
      </c>
      <c r="C19" s="36" t="s">
        <v>43</v>
      </c>
      <c r="D19" s="37" t="s">
        <v>44</v>
      </c>
      <c r="E19" s="38">
        <v>43190</v>
      </c>
      <c r="F19" s="53">
        <v>68.319999999999993</v>
      </c>
    </row>
    <row r="20" spans="1:6" ht="24">
      <c r="A20" s="11" t="s">
        <v>65</v>
      </c>
      <c r="B20" s="12" t="s">
        <v>66</v>
      </c>
      <c r="C20" s="36" t="s">
        <v>67</v>
      </c>
      <c r="D20" s="45" t="s">
        <v>68</v>
      </c>
      <c r="E20" s="38">
        <v>43140</v>
      </c>
      <c r="F20" s="56">
        <v>927.2</v>
      </c>
    </row>
    <row r="21" spans="1:6" ht="24">
      <c r="A21" s="11" t="s">
        <v>69</v>
      </c>
      <c r="B21" s="12" t="s">
        <v>66</v>
      </c>
      <c r="C21" s="36" t="s">
        <v>67</v>
      </c>
      <c r="D21" s="45" t="s">
        <v>70</v>
      </c>
      <c r="E21" s="38">
        <v>43159</v>
      </c>
      <c r="F21" s="57">
        <v>224.48</v>
      </c>
    </row>
    <row r="22" spans="1:6" ht="24">
      <c r="A22" s="11" t="s">
        <v>45</v>
      </c>
      <c r="B22" s="12" t="s">
        <v>46</v>
      </c>
      <c r="C22" s="39" t="s">
        <v>47</v>
      </c>
      <c r="D22" s="37">
        <v>4938</v>
      </c>
      <c r="E22" s="38">
        <v>43159</v>
      </c>
      <c r="F22" s="53">
        <v>268.39999999999998</v>
      </c>
    </row>
    <row r="23" spans="1:6" ht="24">
      <c r="A23" s="11" t="s">
        <v>48</v>
      </c>
      <c r="B23" s="12" t="s">
        <v>49</v>
      </c>
      <c r="C23" s="36" t="s">
        <v>50</v>
      </c>
      <c r="D23" s="37">
        <v>4939</v>
      </c>
      <c r="E23" s="38">
        <v>43159</v>
      </c>
      <c r="F23" s="53">
        <v>162.5</v>
      </c>
    </row>
    <row r="24" spans="1:6" ht="24">
      <c r="A24" s="11" t="s">
        <v>51</v>
      </c>
      <c r="B24" s="12" t="s">
        <v>52</v>
      </c>
      <c r="C24" s="36" t="s">
        <v>53</v>
      </c>
      <c r="D24" s="37" t="s">
        <v>54</v>
      </c>
      <c r="E24" s="38">
        <v>43144</v>
      </c>
      <c r="F24" s="52">
        <v>552.41999999999996</v>
      </c>
    </row>
    <row r="25" spans="1:6" ht="24">
      <c r="A25" s="40" t="s">
        <v>55</v>
      </c>
      <c r="B25" s="41" t="s">
        <v>56</v>
      </c>
      <c r="C25" s="42" t="s">
        <v>57</v>
      </c>
      <c r="D25" s="43">
        <v>11</v>
      </c>
      <c r="E25" s="44">
        <v>43159</v>
      </c>
      <c r="F25" s="54">
        <v>378.2</v>
      </c>
    </row>
    <row r="26" spans="1:6" ht="24">
      <c r="A26" s="55" t="s">
        <v>58</v>
      </c>
      <c r="B26" s="12" t="s">
        <v>59</v>
      </c>
      <c r="C26" s="36" t="s">
        <v>60</v>
      </c>
      <c r="D26" s="37" t="s">
        <v>61</v>
      </c>
      <c r="E26" s="38">
        <v>43159</v>
      </c>
      <c r="F26" s="52">
        <v>996.74</v>
      </c>
    </row>
    <row r="27" spans="1:6" ht="24.6" thickBot="1">
      <c r="A27" s="11" t="s">
        <v>62</v>
      </c>
      <c r="B27" s="12" t="s">
        <v>63</v>
      </c>
      <c r="C27" s="36" t="s">
        <v>60</v>
      </c>
      <c r="D27" s="37" t="s">
        <v>64</v>
      </c>
      <c r="E27" s="38">
        <v>43178</v>
      </c>
      <c r="F27" s="53">
        <v>131.1</v>
      </c>
    </row>
    <row r="28" spans="1:6" ht="15" thickBot="1">
      <c r="A28" s="46"/>
      <c r="B28" s="47"/>
      <c r="C28" s="48"/>
      <c r="D28" s="49"/>
      <c r="E28" s="50"/>
      <c r="F28" s="51">
        <f>SUM(F16:F27)</f>
        <v>5073.8200000000006</v>
      </c>
    </row>
    <row r="30" spans="1:6" ht="16.2" thickBot="1">
      <c r="D30" s="62" t="s">
        <v>71</v>
      </c>
      <c r="E30" s="62"/>
      <c r="F30" s="58">
        <f>F28+F13</f>
        <v>21153.78</v>
      </c>
    </row>
  </sheetData>
  <mergeCells count="2">
    <mergeCell ref="A4:F4"/>
    <mergeCell ref="D30:E30"/>
  </mergeCells>
  <hyperlinks>
    <hyperlink ref="B18" r:id="rId1" display="https://smartcig.anticorruzione.it/AVCP-SmartCig/preparaDettaglioComunicazioneOS.action?codDettaglioCarnet=36060082"/>
    <hyperlink ref="B10" r:id="rId2" display="https://smartcig.anticorruzione.it/AVCP-SmartCig/preparaDettaglioComunicazioneOS.action?codDettaglioCarnet=36004288"/>
    <hyperlink ref="B22" r:id="rId3" display="https://smartcig.anticorruzione.it/AVCP-SmartCig/preparaDettaglioComunicazioneOS.action?codDettaglioCarnet=35914080"/>
    <hyperlink ref="B9" r:id="rId4" display="https://smartcig.anticorruzione.it/AVCP-SmartCig/preparaDettaglioComunicazioneOS.action?codDettaglioCarnet=35851834"/>
    <hyperlink ref="B7" r:id="rId5" display="https://smartcig.anticorruzione.it/AVCP-SmartCig/preparaDettaglioComunicazioneOS.action?codDettaglioCarnet=35844430"/>
    <hyperlink ref="B17" r:id="rId6" display="https://smartcig.anticorruzione.it/AVCP-SmartCig/preparaDettaglioComunicazioneOS.action?codDettaglioCarnet=35584573"/>
    <hyperlink ref="B12" r:id="rId7" display="https://smartcig.anticorruzione.it/AVCP-SmartCig/preparaDettaglioComunicazioneOS.action?codDettaglioCarnet=35583203"/>
    <hyperlink ref="B16" r:id="rId8" display="https://smartcig.anticorruzione.it/AVCP-SmartCig/preparaDettaglioComunicazioneOS.action?codDettaglioCarnet=35579997"/>
    <hyperlink ref="B23" r:id="rId9" display="https://smartcig.anticorruzione.it/AVCP-SmartCig/preparaDettaglioComunicazioneOS.action?codDettaglioCarnet=35564810"/>
    <hyperlink ref="B26" r:id="rId10" display="https://smartcig.anticorruzione.it/AVCP-SmartCig/preparaDettaglioComunicazioneOS.action?codDettaglioCarnet=35564013"/>
    <hyperlink ref="B24" r:id="rId11" display="https://smartcig.anticorruzione.it/AVCP-SmartCig/preparaDettaglioComunicazioneOS.action?codDettaglioCarnet=35534899"/>
    <hyperlink ref="B8" r:id="rId12" display="https://smartcig.anticorruzione.it/AVCP-SmartCig/preparaDettaglioComunicazioneOS.action?codDettaglioCarnet=35420936"/>
    <hyperlink ref="B20" r:id="rId13" display="https://smartcig.anticorruzione.it/AVCP-SmartCig/preparaDettaglioComunicazioneOS.action?codDettaglioCarnet=35419791"/>
    <hyperlink ref="B19" r:id="rId14" display="https://smartcig.anticorruzione.it/AVCP-SmartCig/preparaDettaglioComunicazioneOS.action?codDettaglioCarnet=36264298"/>
    <hyperlink ref="B27" r:id="rId15" display="https://smartcig.anticorruzione.it/AVCP-SmartCig/preparaDettaglioComunicazioneOS.action?codDettaglioCarnet=36259880"/>
    <hyperlink ref="B25" r:id="rId16" display="https://smartcig.anticorruzione.it/AVCP-SmartCig/preparaDettaglioComunicazioneOS.action?codDettaglioCarnet=35708035"/>
    <hyperlink ref="B11" r:id="rId17" display="https://smartcig.anticorruzione.it/AVCP-SmartCig/preparaDettaglioComunicazioneOS.action?codDettaglioCarnet=36385439"/>
    <hyperlink ref="B21" r:id="rId18" display="https://smartcig.anticorruzione.it/AVCP-SmartCig/preparaDettaglioComunicazioneOS.action?codDettaglioCarnet=35419791"/>
    <hyperlink ref="B6" r:id="rId19" display="https://smartcig.anticorruzione.it/AVCP-SmartCig/preparaDettaglioComunicazioneOS.action?codDettaglioCarnet=36531710"/>
  </hyperlinks>
  <pageMargins left="0.70866141732283472" right="0.70866141732283472" top="0.74803149606299213" bottom="0.74803149606299213" header="0.31496062992125984" footer="0.31496062992125984"/>
  <pageSetup paperSize="9" scale="95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Invernizzi AnnaMaria</dc:creator>
  <cp:lastModifiedBy>Alessandra Trevisani</cp:lastModifiedBy>
  <cp:lastPrinted>2019-03-21T08:23:05Z</cp:lastPrinted>
  <dcterms:created xsi:type="dcterms:W3CDTF">2018-05-16T07:54:34Z</dcterms:created>
  <dcterms:modified xsi:type="dcterms:W3CDTF">2019-03-21T08:26:48Z</dcterms:modified>
</cp:coreProperties>
</file>